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66a7a28e01dfff/Biljartvereniging Middelburg/Gegevens Combi/"/>
    </mc:Choice>
  </mc:AlternateContent>
  <xr:revisionPtr revIDLastSave="228" documentId="8_{B5CCCE98-1279-401A-A624-C80E3C929048}" xr6:coauthVersionLast="47" xr6:coauthVersionMax="47" xr10:uidLastSave="{917E8848-9346-4490-927B-B74B4921E020}"/>
  <bookViews>
    <workbookView xWindow="-108" yWindow="-108" windowWidth="23256" windowHeight="12576" tabRatio="500" xr2:uid="{00000000-000D-0000-FFFF-FFFF00000000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0" i="1" l="1"/>
  <c r="C123" i="1"/>
  <c r="C197" i="1"/>
  <c r="C196" i="1"/>
  <c r="C177" i="1"/>
  <c r="C112" i="1"/>
  <c r="C85" i="1"/>
  <c r="C81" i="1"/>
  <c r="C56" i="1"/>
  <c r="C225" i="1"/>
  <c r="C9" i="1"/>
  <c r="C35" i="1"/>
  <c r="C176" i="1"/>
  <c r="C11" i="1"/>
  <c r="C32" i="1"/>
  <c r="C115" i="1"/>
  <c r="C111" i="1"/>
  <c r="C55" i="1"/>
  <c r="C116" i="1"/>
  <c r="C20" i="1"/>
  <c r="C113" i="1"/>
  <c r="C194" i="1"/>
  <c r="C64" i="1"/>
  <c r="C209" i="1"/>
  <c r="C208" i="1"/>
  <c r="C151" i="1"/>
  <c r="C190" i="1"/>
  <c r="C226" i="1"/>
  <c r="C87" i="1"/>
  <c r="C224" i="1"/>
  <c r="C168" i="1"/>
  <c r="C62" i="1"/>
  <c r="C84" i="1"/>
  <c r="C19" i="1"/>
  <c r="C109" i="1"/>
  <c r="C33" i="1"/>
  <c r="C80" i="1"/>
  <c r="C77" i="1"/>
  <c r="C79" i="1"/>
  <c r="C227" i="1"/>
  <c r="C235" i="1"/>
  <c r="C18" i="1"/>
  <c r="C10" i="1"/>
  <c r="C23" i="1"/>
  <c r="C150" i="1"/>
  <c r="C172" i="1"/>
  <c r="C184" i="1"/>
  <c r="C216" i="1"/>
  <c r="C136" i="1"/>
  <c r="C60" i="1"/>
  <c r="C22" i="1"/>
  <c r="C13" i="1"/>
  <c r="C147" i="1"/>
  <c r="C149" i="1"/>
  <c r="C144" i="1"/>
  <c r="C68" i="1"/>
  <c r="C174" i="1"/>
  <c r="C155" i="1"/>
  <c r="C153" i="1"/>
  <c r="C8" i="1"/>
  <c r="C14" i="1"/>
  <c r="C15" i="1"/>
  <c r="C16" i="1"/>
  <c r="C17" i="1"/>
  <c r="C7" i="1"/>
  <c r="C12" i="1"/>
  <c r="C6" i="1"/>
  <c r="C30" i="1"/>
  <c r="C31" i="1"/>
  <c r="C34" i="1"/>
  <c r="C36" i="1"/>
  <c r="C37" i="1"/>
  <c r="C38" i="1"/>
  <c r="C40" i="1"/>
  <c r="C39" i="1"/>
  <c r="C41" i="1"/>
  <c r="C43" i="1"/>
  <c r="C42" i="1"/>
  <c r="C53" i="1"/>
  <c r="C52" i="1"/>
  <c r="C54" i="1"/>
  <c r="C59" i="1"/>
  <c r="C57" i="1"/>
  <c r="C58" i="1"/>
  <c r="C65" i="1"/>
  <c r="C66" i="1"/>
  <c r="C61" i="1"/>
  <c r="C67" i="1"/>
  <c r="C63" i="1"/>
  <c r="C78" i="1"/>
  <c r="C83" i="1"/>
  <c r="C86" i="1"/>
  <c r="C88" i="1"/>
  <c r="C90" i="1"/>
  <c r="C82" i="1"/>
  <c r="C89" i="1"/>
  <c r="C91" i="1"/>
  <c r="C101" i="1"/>
  <c r="C102" i="1"/>
  <c r="C106" i="1"/>
  <c r="C103" i="1"/>
  <c r="C105" i="1"/>
  <c r="C104" i="1"/>
  <c r="C108" i="1"/>
  <c r="C107" i="1"/>
  <c r="C114" i="1"/>
  <c r="C110" i="1"/>
  <c r="C124" i="1"/>
  <c r="C126" i="1"/>
  <c r="C127" i="1"/>
  <c r="C125" i="1"/>
  <c r="C131" i="1"/>
  <c r="C128" i="1"/>
  <c r="C129" i="1"/>
  <c r="C132" i="1"/>
  <c r="C133" i="1"/>
  <c r="C134" i="1"/>
  <c r="C135" i="1"/>
  <c r="C145" i="1"/>
  <c r="C146" i="1"/>
  <c r="C148" i="1"/>
  <c r="C152" i="1"/>
  <c r="C154" i="1"/>
  <c r="C156" i="1"/>
  <c r="C164" i="1"/>
  <c r="C166" i="1"/>
  <c r="C165" i="1"/>
  <c r="C167" i="1"/>
  <c r="C169" i="1"/>
  <c r="C171" i="1"/>
  <c r="C170" i="1"/>
  <c r="C173" i="1"/>
  <c r="C175" i="1"/>
  <c r="C188" i="1"/>
  <c r="C187" i="1"/>
  <c r="C189" i="1"/>
  <c r="C186" i="1"/>
  <c r="C185" i="1"/>
  <c r="C191" i="1"/>
  <c r="C192" i="1"/>
  <c r="C195" i="1"/>
  <c r="C193" i="1"/>
  <c r="C206" i="1"/>
  <c r="C207" i="1"/>
  <c r="C212" i="1"/>
  <c r="C211" i="1"/>
  <c r="C210" i="1"/>
  <c r="C213" i="1"/>
  <c r="C215" i="1"/>
  <c r="C214" i="1"/>
  <c r="C229" i="1"/>
  <c r="C230" i="1"/>
  <c r="C228" i="1"/>
  <c r="C232" i="1"/>
  <c r="C231" i="1"/>
  <c r="C233" i="1"/>
  <c r="C238" i="1"/>
  <c r="C237" i="1"/>
  <c r="C234" i="1"/>
  <c r="C236" i="1"/>
</calcChain>
</file>

<file path=xl/sharedStrings.xml><?xml version="1.0" encoding="utf-8"?>
<sst xmlns="http://schemas.openxmlformats.org/spreadsheetml/2006/main" count="396" uniqueCount="228">
  <si>
    <t>B.B.V.S.</t>
  </si>
  <si>
    <t>Naam speler</t>
  </si>
  <si>
    <t xml:space="preserve">Te maken caramboles </t>
  </si>
  <si>
    <t>Moyenne</t>
  </si>
  <si>
    <t>Pleunis L</t>
  </si>
  <si>
    <t>Heskes J</t>
  </si>
  <si>
    <t>54</t>
  </si>
  <si>
    <t>A de Waard</t>
  </si>
  <si>
    <t>42</t>
  </si>
  <si>
    <t>Bree J de</t>
  </si>
  <si>
    <t>38</t>
  </si>
  <si>
    <t>Boone Chr</t>
  </si>
  <si>
    <t>33</t>
  </si>
  <si>
    <t>Stuut J</t>
  </si>
  <si>
    <t>1 wedstr.gespeeld</t>
  </si>
  <si>
    <t>Spangenberg G</t>
  </si>
  <si>
    <t>31</t>
  </si>
  <si>
    <t>Uijtdewilligen P</t>
  </si>
  <si>
    <t>30</t>
  </si>
  <si>
    <t>Butz D</t>
  </si>
  <si>
    <t>28</t>
  </si>
  <si>
    <t>Wildenberg R</t>
  </si>
  <si>
    <t>24</t>
  </si>
  <si>
    <t>Hoveijn J</t>
  </si>
  <si>
    <t>Krottje J</t>
  </si>
  <si>
    <t>Bruin W</t>
  </si>
  <si>
    <t>20</t>
  </si>
  <si>
    <t>Rozema Jan</t>
  </si>
  <si>
    <t>17</t>
  </si>
  <si>
    <t>Walhout J</t>
  </si>
  <si>
    <t>Wielemaker J</t>
  </si>
  <si>
    <t>Nagelkerke S</t>
  </si>
  <si>
    <t>14</t>
  </si>
  <si>
    <t>Noordhuis F</t>
  </si>
  <si>
    <t>13</t>
  </si>
  <si>
    <t>De Woelige Werf</t>
  </si>
  <si>
    <t>Pattiasina K</t>
  </si>
  <si>
    <t>Vorenhout D</t>
  </si>
  <si>
    <t>Schweertman J</t>
  </si>
  <si>
    <t>Vermeirssen F</t>
  </si>
  <si>
    <t>Moekotte J</t>
  </si>
  <si>
    <t>H Baaijens</t>
  </si>
  <si>
    <t>37</t>
  </si>
  <si>
    <t>Dekker J</t>
  </si>
  <si>
    <t>34</t>
  </si>
  <si>
    <t>Menheere A</t>
  </si>
  <si>
    <t>26</t>
  </si>
  <si>
    <t>Boone L</t>
  </si>
  <si>
    <t>Debbaut W</t>
  </si>
  <si>
    <t>22</t>
  </si>
  <si>
    <t>Neve A de</t>
  </si>
  <si>
    <t>21</t>
  </si>
  <si>
    <t>Kwekkeboom R</t>
  </si>
  <si>
    <t>Flipse J</t>
  </si>
  <si>
    <t>Kiviet A</t>
  </si>
  <si>
    <t>H.G.L. 1</t>
  </si>
  <si>
    <t>Sinke J</t>
  </si>
  <si>
    <t>52</t>
  </si>
  <si>
    <t>Keerssemeeckers F</t>
  </si>
  <si>
    <t>But N</t>
  </si>
  <si>
    <t>Wisse J</t>
  </si>
  <si>
    <t>Visser R</t>
  </si>
  <si>
    <t>36</t>
  </si>
  <si>
    <t>Wege P v/d</t>
  </si>
  <si>
    <t>Best C de</t>
  </si>
  <si>
    <t>Dijkstra L</t>
  </si>
  <si>
    <t>Meulenberg H</t>
  </si>
  <si>
    <t>23</t>
  </si>
  <si>
    <t>Palmers R</t>
  </si>
  <si>
    <t>Bosse J van de</t>
  </si>
  <si>
    <t>Kessel H van</t>
  </si>
  <si>
    <t>Bolleman R</t>
  </si>
  <si>
    <t>19</t>
  </si>
  <si>
    <t>4 wedstr.gespeeld</t>
  </si>
  <si>
    <t>Louws D</t>
  </si>
  <si>
    <t>Bleijenberg Fl</t>
  </si>
  <si>
    <t>15</t>
  </si>
  <si>
    <t>Verhage J</t>
  </si>
  <si>
    <t>H.G.L. 2</t>
  </si>
  <si>
    <t>Kole P</t>
  </si>
  <si>
    <t>Hoven A van de</t>
  </si>
  <si>
    <t xml:space="preserve">Bandstoten </t>
  </si>
  <si>
    <t>Houtzager H</t>
  </si>
  <si>
    <t>46</t>
  </si>
  <si>
    <t>Pree A de</t>
  </si>
  <si>
    <t>Mieras J</t>
  </si>
  <si>
    <t>Veij J J  de</t>
  </si>
  <si>
    <t>Wierikx T</t>
  </si>
  <si>
    <t>Kats A</t>
  </si>
  <si>
    <t>Wolff R</t>
  </si>
  <si>
    <t>Boersma C</t>
  </si>
  <si>
    <t>Filius W</t>
  </si>
  <si>
    <t>Linden D van der</t>
  </si>
  <si>
    <t>Scholte R</t>
  </si>
  <si>
    <t>Sinke P</t>
  </si>
  <si>
    <t>12</t>
  </si>
  <si>
    <t>Koudekerke</t>
  </si>
  <si>
    <t>Kerkhof H</t>
  </si>
  <si>
    <t>Beers J v</t>
  </si>
  <si>
    <t>49</t>
  </si>
  <si>
    <t>Poelje H v</t>
  </si>
  <si>
    <t>44</t>
  </si>
  <si>
    <t>Sanders H</t>
  </si>
  <si>
    <t>35</t>
  </si>
  <si>
    <t>Roelse R</t>
  </si>
  <si>
    <t>Giesberz P</t>
  </si>
  <si>
    <t>Bomer K</t>
  </si>
  <si>
    <t>25</t>
  </si>
  <si>
    <t>Brasser B</t>
  </si>
  <si>
    <t>Wagenaar J</t>
  </si>
  <si>
    <t>Stevens D</t>
  </si>
  <si>
    <t>Verboom D</t>
  </si>
  <si>
    <t>Breure N</t>
  </si>
  <si>
    <t>Verhage K</t>
  </si>
  <si>
    <t>16</t>
  </si>
  <si>
    <t>Bosschaart N</t>
  </si>
  <si>
    <t>Meliskerke</t>
  </si>
  <si>
    <t>Sluijs A van</t>
  </si>
  <si>
    <t>39</t>
  </si>
  <si>
    <t>Adriaanse J</t>
  </si>
  <si>
    <t>Vos J</t>
  </si>
  <si>
    <t>Louws F</t>
  </si>
  <si>
    <t>Weezepoel M</t>
  </si>
  <si>
    <t>29</t>
  </si>
  <si>
    <t>Heijde F van de</t>
  </si>
  <si>
    <t>Dekker P</t>
  </si>
  <si>
    <t>Wisse P</t>
  </si>
  <si>
    <t>18</t>
  </si>
  <si>
    <t>Schimmel B</t>
  </si>
  <si>
    <t>Visser W de</t>
  </si>
  <si>
    <t>Smit M</t>
  </si>
  <si>
    <t>Middelburg 1</t>
  </si>
  <si>
    <t>Louwerse Johan</t>
  </si>
  <si>
    <t>69</t>
  </si>
  <si>
    <t>Koppejan K</t>
  </si>
  <si>
    <t>Bakker Wim</t>
  </si>
  <si>
    <t>Klink Teus</t>
  </si>
  <si>
    <t>40</t>
  </si>
  <si>
    <t>Coppoolse L</t>
  </si>
  <si>
    <t>Maldegem G van</t>
  </si>
  <si>
    <t>Glass R</t>
  </si>
  <si>
    <t>Meerman C</t>
  </si>
  <si>
    <t>Duits S</t>
  </si>
  <si>
    <t>Loos F de</t>
  </si>
  <si>
    <t>Gorsel D van</t>
  </si>
  <si>
    <t>Walraven P</t>
  </si>
  <si>
    <t>Joosse Fr</t>
  </si>
  <si>
    <t>De Springplank</t>
  </si>
  <si>
    <t>Rijke I de</t>
  </si>
  <si>
    <t>Schutte H</t>
  </si>
  <si>
    <t>Fritz J</t>
  </si>
  <si>
    <t>Rentmeester A</t>
  </si>
  <si>
    <t>Walraven H</t>
  </si>
  <si>
    <t>27</t>
  </si>
  <si>
    <t>Konings W</t>
  </si>
  <si>
    <t>Vermeule R</t>
  </si>
  <si>
    <t>Walraven R</t>
  </si>
  <si>
    <t>Kelder L</t>
  </si>
  <si>
    <t>Zijl K</t>
  </si>
  <si>
    <t>Linden v/d J</t>
  </si>
  <si>
    <t>Mostert E</t>
  </si>
  <si>
    <t>Stawny A</t>
  </si>
  <si>
    <t>Reinhoudt R</t>
  </si>
  <si>
    <t>10</t>
  </si>
  <si>
    <t>Keizer S</t>
  </si>
  <si>
    <t>Francke T</t>
  </si>
  <si>
    <t>Sighem G van</t>
  </si>
  <si>
    <t>Huiszoon K</t>
  </si>
  <si>
    <t>Stroo A</t>
  </si>
  <si>
    <t>Gabrielse W</t>
  </si>
  <si>
    <t>Lievense J</t>
  </si>
  <si>
    <t>Boogaard R</t>
  </si>
  <si>
    <t>Francke K</t>
  </si>
  <si>
    <t>niet gespeeld</t>
  </si>
  <si>
    <t>Francke P</t>
  </si>
  <si>
    <t>Pieneman H</t>
  </si>
  <si>
    <t>Telleman B</t>
  </si>
  <si>
    <t>Plan Zuid</t>
  </si>
  <si>
    <t>Groenewoud R</t>
  </si>
  <si>
    <t>41</t>
  </si>
  <si>
    <t>Romeijnsen S</t>
  </si>
  <si>
    <t>Brouwer B</t>
  </si>
  <si>
    <t>Poortvliet J</t>
  </si>
  <si>
    <t>Smolders W</t>
  </si>
  <si>
    <t>Dieleman K</t>
  </si>
  <si>
    <t>Tollenaar J</t>
  </si>
  <si>
    <t>Wijk G van</t>
  </si>
  <si>
    <t>Kapitein J</t>
  </si>
  <si>
    <t>Ombergen T van</t>
  </si>
  <si>
    <t>Weert H van</t>
  </si>
  <si>
    <t>Serooskerke</t>
  </si>
  <si>
    <t>55</t>
  </si>
  <si>
    <t>Kamerling J</t>
  </si>
  <si>
    <t>3 wedstr.gespeeld</t>
  </si>
  <si>
    <t>Huibregtse P</t>
  </si>
  <si>
    <t>Ton H</t>
  </si>
  <si>
    <t>Mathia J</t>
  </si>
  <si>
    <t>Lere E</t>
  </si>
  <si>
    <t>Kamp H</t>
  </si>
  <si>
    <t>Koole P</t>
  </si>
  <si>
    <t>Jobse Jan</t>
  </si>
  <si>
    <t>Cevaal P</t>
  </si>
  <si>
    <t>Antheunise W</t>
  </si>
  <si>
    <t>Ridderbos H</t>
  </si>
  <si>
    <t>Jobse Jo</t>
  </si>
  <si>
    <t>Huibregtse W</t>
  </si>
  <si>
    <t>2024/2025</t>
  </si>
  <si>
    <t>62</t>
  </si>
  <si>
    <t>83</t>
  </si>
  <si>
    <t>72</t>
  </si>
  <si>
    <t>58</t>
  </si>
  <si>
    <t>53</t>
  </si>
  <si>
    <t>totaal 9 wedstrijden</t>
  </si>
  <si>
    <t>Velden H v/d</t>
  </si>
  <si>
    <t>Geldof H</t>
  </si>
  <si>
    <t>niet.gespeeld</t>
  </si>
  <si>
    <t>Witte S de</t>
  </si>
  <si>
    <t>60</t>
  </si>
  <si>
    <t>45</t>
  </si>
  <si>
    <t>43</t>
  </si>
  <si>
    <t>9</t>
  </si>
  <si>
    <t>O.O.S.</t>
  </si>
  <si>
    <t>Sturm G Bandstoten</t>
  </si>
  <si>
    <t>Graaf J v/d</t>
  </si>
  <si>
    <t>Zijp C</t>
  </si>
  <si>
    <t>Spruit A</t>
  </si>
  <si>
    <t>47</t>
  </si>
  <si>
    <t>Minderhout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</si>
</sst>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1">
    <border>
      <left/>
      <right/>
      <top/>
      <bottom/>
      <diagonal/>
    </border>
  </borders>
  <cellStyleXfs count="25">
    <xf numFmtId="0" fontId="0" fillId="0" borderId="0"/>
    <xf numFmtId="0" fontId="1" fillId="2" borderId="0" applyBorder="0" applyAlignment="0" applyProtection="0"/>
    <xf numFmtId="0" fontId="1" fillId="3" borderId="0" applyBorder="0" applyAlignment="0" applyProtection="0"/>
    <xf numFmtId="0" fontId="1" fillId="4" borderId="0" applyBorder="0" applyAlignment="0" applyProtection="0"/>
    <xf numFmtId="0" fontId="1" fillId="5" borderId="0" applyBorder="0" applyAlignment="0" applyProtection="0"/>
    <xf numFmtId="0" fontId="1" fillId="6" borderId="0" applyBorder="0" applyAlignment="0" applyProtection="0"/>
    <xf numFmtId="0" fontId="1" fillId="7" borderId="0" applyBorder="0" applyAlignment="0" applyProtection="0"/>
    <xf numFmtId="0" fontId="1" fillId="8" borderId="0" applyBorder="0" applyAlignment="0" applyProtection="0"/>
    <xf numFmtId="0" fontId="1" fillId="9" borderId="0" applyBorder="0" applyAlignment="0" applyProtection="0"/>
    <xf numFmtId="0" fontId="1" fillId="10" borderId="0" applyBorder="0" applyAlignment="0" applyProtection="0"/>
    <xf numFmtId="0" fontId="1" fillId="5" borderId="0" applyBorder="0" applyAlignment="0" applyProtection="0"/>
    <xf numFmtId="0" fontId="1" fillId="8" borderId="0" applyBorder="0" applyAlignment="0" applyProtection="0"/>
    <xf numFmtId="0" fontId="1" fillId="11" borderId="0" applyBorder="0" applyAlignment="0" applyProtection="0"/>
    <xf numFmtId="0" fontId="2" fillId="12" borderId="0" applyBorder="0" applyAlignment="0" applyProtection="0"/>
    <xf numFmtId="0" fontId="2" fillId="9" borderId="0" applyBorder="0" applyAlignment="0" applyProtection="0"/>
    <xf numFmtId="0" fontId="2" fillId="10" borderId="0" applyBorder="0" applyAlignment="0" applyProtection="0"/>
    <xf numFmtId="0" fontId="2" fillId="13" borderId="0" applyBorder="0" applyAlignment="0" applyProtection="0"/>
    <xf numFmtId="0" fontId="2" fillId="14" borderId="0" applyBorder="0" applyAlignment="0" applyProtection="0"/>
    <xf numFmtId="0" fontId="2" fillId="15" borderId="0" applyBorder="0" applyAlignment="0" applyProtection="0"/>
    <xf numFmtId="0" fontId="2" fillId="16" borderId="0" applyBorder="0" applyAlignment="0" applyProtection="0"/>
    <xf numFmtId="0" fontId="2" fillId="17" borderId="0" applyBorder="0" applyAlignment="0" applyProtection="0"/>
    <xf numFmtId="0" fontId="2" fillId="18" borderId="0" applyBorder="0" applyAlignment="0" applyProtection="0"/>
    <xf numFmtId="0" fontId="2" fillId="13" borderId="0" applyBorder="0" applyAlignment="0" applyProtection="0"/>
    <xf numFmtId="0" fontId="2" fillId="14" borderId="0" applyBorder="0" applyAlignment="0" applyProtection="0"/>
    <xf numFmtId="0" fontId="2" fillId="19" borderId="0" applyBorder="0" applyAlignment="0" applyProtection="0"/>
  </cellStyleXfs>
  <cellXfs count="5">
    <xf numFmtId="0" fontId="0" fillId="0" borderId="0" xfId="0"/>
    <xf numFmtId="49" fontId="0" fillId="0" borderId="0" xfId="0" applyNumberFormat="1" applyAlignment="1">
      <alignment horizontal="center" vertical="center"/>
    </xf>
    <xf numFmtId="0" fontId="3" fillId="0" borderId="0" xfId="0" applyFont="1"/>
    <xf numFmtId="2" fontId="0" fillId="0" borderId="0" xfId="0" applyNumberFormat="1" applyAlignment="1">
      <alignment horizontal="center"/>
    </xf>
    <xf numFmtId="0" fontId="4" fillId="0" borderId="0" xfId="0" applyFont="1"/>
  </cellXfs>
  <cellStyles count="2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6"/>
  <sheetViews>
    <sheetView tabSelected="1" topLeftCell="A117" workbookViewId="0">
      <selection activeCell="C130" sqref="C130"/>
    </sheetView>
  </sheetViews>
  <sheetFormatPr defaultColWidth="5" defaultRowHeight="13.2" x14ac:dyDescent="0.25"/>
  <cols>
    <col min="1" max="1" width="17.44140625" customWidth="1"/>
    <col min="2" max="2" width="20.44140625" style="1" customWidth="1"/>
    <col min="3" max="3" width="20.44140625" style="3" customWidth="1"/>
    <col min="4" max="4" width="15.88671875" customWidth="1"/>
    <col min="5" max="5" width="15.44140625" customWidth="1"/>
    <col min="6" max="16" width="5" customWidth="1"/>
    <col min="17" max="17" width="2.44140625" customWidth="1"/>
  </cols>
  <sheetData>
    <row r="1" spans="1:4" ht="17.399999999999999" x14ac:dyDescent="0.3">
      <c r="A1" s="2" t="s">
        <v>0</v>
      </c>
    </row>
    <row r="3" spans="1:4" x14ac:dyDescent="0.25">
      <c r="A3" t="s">
        <v>1</v>
      </c>
      <c r="B3" s="1" t="s">
        <v>2</v>
      </c>
      <c r="C3" s="3" t="s">
        <v>3</v>
      </c>
    </row>
    <row r="4" spans="1:4" x14ac:dyDescent="0.25">
      <c r="B4" s="1" t="s">
        <v>206</v>
      </c>
    </row>
    <row r="6" spans="1:4" x14ac:dyDescent="0.25">
      <c r="A6" t="s">
        <v>4</v>
      </c>
      <c r="B6" s="1" t="s">
        <v>133</v>
      </c>
      <c r="C6" s="3">
        <f t="shared" ref="C6:C20" si="0">B6/25</f>
        <v>2.76</v>
      </c>
    </row>
    <row r="7" spans="1:4" x14ac:dyDescent="0.25">
      <c r="A7" t="s">
        <v>5</v>
      </c>
      <c r="B7" s="1" t="s">
        <v>207</v>
      </c>
      <c r="C7" s="3">
        <f t="shared" si="0"/>
        <v>2.48</v>
      </c>
    </row>
    <row r="8" spans="1:4" x14ac:dyDescent="0.25">
      <c r="A8" t="s">
        <v>7</v>
      </c>
      <c r="B8" s="1" t="s">
        <v>99</v>
      </c>
      <c r="C8" s="3">
        <f t="shared" si="0"/>
        <v>1.96</v>
      </c>
    </row>
    <row r="9" spans="1:4" x14ac:dyDescent="0.25">
      <c r="A9" t="s">
        <v>11</v>
      </c>
      <c r="B9" s="1" t="s">
        <v>62</v>
      </c>
      <c r="C9" s="3">
        <f t="shared" si="0"/>
        <v>1.44</v>
      </c>
      <c r="D9" t="s">
        <v>212</v>
      </c>
    </row>
    <row r="10" spans="1:4" x14ac:dyDescent="0.25">
      <c r="A10" t="s">
        <v>13</v>
      </c>
      <c r="B10" s="1" t="s">
        <v>12</v>
      </c>
      <c r="C10" s="3">
        <f t="shared" si="0"/>
        <v>1.32</v>
      </c>
    </row>
    <row r="11" spans="1:4" x14ac:dyDescent="0.25">
      <c r="A11" t="s">
        <v>21</v>
      </c>
      <c r="B11" s="1" t="s">
        <v>16</v>
      </c>
      <c r="C11" s="3">
        <f t="shared" si="0"/>
        <v>1.24</v>
      </c>
    </row>
    <row r="12" spans="1:4" x14ac:dyDescent="0.25">
      <c r="A12" t="s">
        <v>15</v>
      </c>
      <c r="B12" s="1" t="s">
        <v>123</v>
      </c>
      <c r="C12" s="3">
        <f t="shared" si="0"/>
        <v>1.1599999999999999</v>
      </c>
    </row>
    <row r="13" spans="1:4" x14ac:dyDescent="0.25">
      <c r="A13" t="s">
        <v>17</v>
      </c>
      <c r="B13" s="1" t="s">
        <v>123</v>
      </c>
      <c r="C13" s="3">
        <f t="shared" si="0"/>
        <v>1.1599999999999999</v>
      </c>
    </row>
    <row r="14" spans="1:4" x14ac:dyDescent="0.25">
      <c r="A14" t="s">
        <v>9</v>
      </c>
      <c r="B14" s="1" t="s">
        <v>20</v>
      </c>
      <c r="C14" s="3">
        <f t="shared" si="0"/>
        <v>1.1200000000000001</v>
      </c>
    </row>
    <row r="15" spans="1:4" x14ac:dyDescent="0.25">
      <c r="A15" t="s">
        <v>19</v>
      </c>
      <c r="B15" s="1" t="s">
        <v>20</v>
      </c>
      <c r="C15" s="3">
        <f t="shared" si="0"/>
        <v>1.1200000000000001</v>
      </c>
      <c r="D15" t="s">
        <v>173</v>
      </c>
    </row>
    <row r="16" spans="1:4" x14ac:dyDescent="0.25">
      <c r="A16" t="s">
        <v>23</v>
      </c>
      <c r="B16" s="1" t="s">
        <v>46</v>
      </c>
      <c r="C16" s="3">
        <f t="shared" si="0"/>
        <v>1.04</v>
      </c>
    </row>
    <row r="17" spans="1:4" x14ac:dyDescent="0.25">
      <c r="A17" t="s">
        <v>24</v>
      </c>
      <c r="B17" s="1" t="s">
        <v>49</v>
      </c>
      <c r="C17" s="3">
        <f t="shared" si="0"/>
        <v>0.88</v>
      </c>
    </row>
    <row r="18" spans="1:4" x14ac:dyDescent="0.25">
      <c r="A18" t="s">
        <v>25</v>
      </c>
      <c r="B18" s="1" t="s">
        <v>51</v>
      </c>
      <c r="C18" s="3">
        <f t="shared" si="0"/>
        <v>0.84</v>
      </c>
    </row>
    <row r="19" spans="1:4" x14ac:dyDescent="0.25">
      <c r="A19" t="s">
        <v>27</v>
      </c>
      <c r="B19" s="1" t="s">
        <v>28</v>
      </c>
      <c r="C19" s="3">
        <f t="shared" si="0"/>
        <v>0.68</v>
      </c>
      <c r="D19" t="s">
        <v>193</v>
      </c>
    </row>
    <row r="20" spans="1:4" x14ac:dyDescent="0.25">
      <c r="A20" t="s">
        <v>30</v>
      </c>
      <c r="B20" s="1" t="s">
        <v>28</v>
      </c>
      <c r="C20" s="3">
        <f t="shared" si="0"/>
        <v>0.68</v>
      </c>
      <c r="D20" t="s">
        <v>173</v>
      </c>
    </row>
    <row r="21" spans="1:4" x14ac:dyDescent="0.25">
      <c r="A21" t="s">
        <v>31</v>
      </c>
      <c r="B21" s="1" t="s">
        <v>28</v>
      </c>
      <c r="C21" s="3">
        <v>1.1599999999999999</v>
      </c>
    </row>
    <row r="22" spans="1:4" x14ac:dyDescent="0.25">
      <c r="A22" t="s">
        <v>29</v>
      </c>
      <c r="B22" s="1" t="s">
        <v>114</v>
      </c>
      <c r="C22" s="3">
        <f>B22/25</f>
        <v>0.64</v>
      </c>
    </row>
    <row r="23" spans="1:4" x14ac:dyDescent="0.25">
      <c r="A23" t="s">
        <v>33</v>
      </c>
      <c r="B23" s="1" t="s">
        <v>32</v>
      </c>
      <c r="C23" s="3">
        <f>B23/25</f>
        <v>0.56000000000000005</v>
      </c>
    </row>
    <row r="25" spans="1:4" ht="17.399999999999999" x14ac:dyDescent="0.3">
      <c r="A25" s="2" t="s">
        <v>35</v>
      </c>
    </row>
    <row r="27" spans="1:4" x14ac:dyDescent="0.25">
      <c r="A27" t="s">
        <v>1</v>
      </c>
      <c r="B27" s="1" t="s">
        <v>2</v>
      </c>
      <c r="C27" s="3" t="s">
        <v>3</v>
      </c>
    </row>
    <row r="28" spans="1:4" x14ac:dyDescent="0.25">
      <c r="B28" s="1" t="s">
        <v>206</v>
      </c>
    </row>
    <row r="30" spans="1:4" x14ac:dyDescent="0.25">
      <c r="A30" s="4" t="s">
        <v>36</v>
      </c>
      <c r="B30" s="1" t="s">
        <v>208</v>
      </c>
      <c r="C30" s="3">
        <f t="shared" ref="C30:C43" si="1">B30/25</f>
        <v>3.32</v>
      </c>
    </row>
    <row r="31" spans="1:4" x14ac:dyDescent="0.25">
      <c r="A31" s="4" t="s">
        <v>37</v>
      </c>
      <c r="B31" s="1" t="s">
        <v>209</v>
      </c>
      <c r="C31" s="3">
        <f t="shared" si="1"/>
        <v>2.88</v>
      </c>
    </row>
    <row r="32" spans="1:4" x14ac:dyDescent="0.25">
      <c r="A32" s="4" t="s">
        <v>38</v>
      </c>
      <c r="B32" s="1" t="s">
        <v>57</v>
      </c>
      <c r="C32" s="3">
        <f t="shared" si="1"/>
        <v>2.08</v>
      </c>
    </row>
    <row r="33" spans="1:4" x14ac:dyDescent="0.25">
      <c r="A33" s="4" t="s">
        <v>39</v>
      </c>
      <c r="B33" s="1" t="s">
        <v>8</v>
      </c>
      <c r="C33" s="3">
        <f t="shared" si="1"/>
        <v>1.68</v>
      </c>
      <c r="D33" t="s">
        <v>193</v>
      </c>
    </row>
    <row r="34" spans="1:4" x14ac:dyDescent="0.25">
      <c r="A34" s="4" t="s">
        <v>40</v>
      </c>
      <c r="B34" s="1" t="s">
        <v>118</v>
      </c>
      <c r="C34" s="3">
        <f t="shared" si="1"/>
        <v>1.56</v>
      </c>
    </row>
    <row r="35" spans="1:4" x14ac:dyDescent="0.25">
      <c r="A35" s="4" t="s">
        <v>41</v>
      </c>
      <c r="B35" s="1" t="s">
        <v>42</v>
      </c>
      <c r="C35" s="3">
        <f t="shared" si="1"/>
        <v>1.48</v>
      </c>
      <c r="D35" t="s">
        <v>73</v>
      </c>
    </row>
    <row r="36" spans="1:4" x14ac:dyDescent="0.25">
      <c r="A36" s="4" t="s">
        <v>43</v>
      </c>
      <c r="B36" s="1" t="s">
        <v>16</v>
      </c>
      <c r="C36" s="3">
        <f t="shared" si="1"/>
        <v>1.24</v>
      </c>
    </row>
    <row r="37" spans="1:4" x14ac:dyDescent="0.25">
      <c r="A37" s="4" t="s">
        <v>45</v>
      </c>
      <c r="B37" s="1" t="s">
        <v>123</v>
      </c>
      <c r="C37" s="3">
        <f t="shared" si="1"/>
        <v>1.1599999999999999</v>
      </c>
    </row>
    <row r="38" spans="1:4" x14ac:dyDescent="0.25">
      <c r="A38" s="4" t="s">
        <v>47</v>
      </c>
      <c r="B38" s="1" t="s">
        <v>153</v>
      </c>
      <c r="C38" s="3">
        <f t="shared" si="1"/>
        <v>1.08</v>
      </c>
    </row>
    <row r="39" spans="1:4" x14ac:dyDescent="0.25">
      <c r="A39" s="4" t="s">
        <v>48</v>
      </c>
      <c r="B39" s="1" t="s">
        <v>72</v>
      </c>
      <c r="C39" s="3">
        <f t="shared" si="1"/>
        <v>0.76</v>
      </c>
    </row>
    <row r="40" spans="1:4" x14ac:dyDescent="0.25">
      <c r="A40" s="4" t="s">
        <v>52</v>
      </c>
      <c r="B40" s="1" t="s">
        <v>127</v>
      </c>
      <c r="C40" s="3">
        <f t="shared" si="1"/>
        <v>0.72</v>
      </c>
    </row>
    <row r="41" spans="1:4" x14ac:dyDescent="0.25">
      <c r="A41" s="4" t="s">
        <v>50</v>
      </c>
      <c r="B41" s="1" t="s">
        <v>28</v>
      </c>
      <c r="C41" s="3">
        <f t="shared" si="1"/>
        <v>0.68</v>
      </c>
    </row>
    <row r="42" spans="1:4" x14ac:dyDescent="0.25">
      <c r="A42" s="4" t="s">
        <v>53</v>
      </c>
      <c r="B42" s="1" t="s">
        <v>28</v>
      </c>
      <c r="C42" s="3">
        <f t="shared" si="1"/>
        <v>0.68</v>
      </c>
      <c r="D42" t="s">
        <v>193</v>
      </c>
    </row>
    <row r="43" spans="1:4" x14ac:dyDescent="0.25">
      <c r="A43" s="4" t="s">
        <v>54</v>
      </c>
      <c r="B43" s="1" t="s">
        <v>114</v>
      </c>
      <c r="C43" s="3">
        <f t="shared" si="1"/>
        <v>0.64</v>
      </c>
    </row>
    <row r="47" spans="1:4" ht="17.399999999999999" x14ac:dyDescent="0.3">
      <c r="A47" s="2" t="s">
        <v>55</v>
      </c>
    </row>
    <row r="49" spans="1:3" x14ac:dyDescent="0.25">
      <c r="A49" t="s">
        <v>1</v>
      </c>
      <c r="B49" s="1" t="s">
        <v>2</v>
      </c>
      <c r="C49" s="3" t="s">
        <v>3</v>
      </c>
    </row>
    <row r="50" spans="1:3" x14ac:dyDescent="0.25">
      <c r="B50" s="1" t="s">
        <v>206</v>
      </c>
    </row>
    <row r="52" spans="1:3" x14ac:dyDescent="0.25">
      <c r="A52" s="4" t="s">
        <v>58</v>
      </c>
      <c r="B52" s="1" t="s">
        <v>210</v>
      </c>
      <c r="C52" s="3">
        <f t="shared" ref="C52:C68" si="2">B52/25</f>
        <v>2.3199999999999998</v>
      </c>
    </row>
    <row r="53" spans="1:3" x14ac:dyDescent="0.25">
      <c r="A53" s="4" t="s">
        <v>56</v>
      </c>
      <c r="B53" s="1" t="s">
        <v>191</v>
      </c>
      <c r="C53" s="3">
        <f t="shared" si="2"/>
        <v>2.2000000000000002</v>
      </c>
    </row>
    <row r="54" spans="1:3" x14ac:dyDescent="0.25">
      <c r="A54" s="4" t="s">
        <v>59</v>
      </c>
      <c r="B54" s="1" t="s">
        <v>179</v>
      </c>
      <c r="C54" s="3">
        <f t="shared" si="2"/>
        <v>1.64</v>
      </c>
    </row>
    <row r="55" spans="1:3" x14ac:dyDescent="0.25">
      <c r="A55" s="4" t="s">
        <v>61</v>
      </c>
      <c r="B55" s="1" t="s">
        <v>137</v>
      </c>
      <c r="C55" s="3">
        <f t="shared" si="2"/>
        <v>1.6</v>
      </c>
    </row>
    <row r="56" spans="1:3" x14ac:dyDescent="0.25">
      <c r="A56" s="4" t="s">
        <v>84</v>
      </c>
      <c r="B56" s="1" t="s">
        <v>137</v>
      </c>
      <c r="C56" s="3">
        <f t="shared" si="2"/>
        <v>1.6</v>
      </c>
    </row>
    <row r="57" spans="1:3" x14ac:dyDescent="0.25">
      <c r="A57" s="4" t="s">
        <v>60</v>
      </c>
      <c r="B57" s="1" t="s">
        <v>103</v>
      </c>
      <c r="C57" s="3">
        <f t="shared" si="2"/>
        <v>1.4</v>
      </c>
    </row>
    <row r="58" spans="1:3" x14ac:dyDescent="0.25">
      <c r="A58" s="4" t="s">
        <v>63</v>
      </c>
      <c r="B58" s="1" t="s">
        <v>103</v>
      </c>
      <c r="C58" s="3">
        <f t="shared" si="2"/>
        <v>1.4</v>
      </c>
    </row>
    <row r="59" spans="1:3" x14ac:dyDescent="0.25">
      <c r="A59" s="4" t="s">
        <v>64</v>
      </c>
      <c r="B59" s="1" t="s">
        <v>18</v>
      </c>
      <c r="C59" s="3">
        <f t="shared" si="2"/>
        <v>1.2</v>
      </c>
    </row>
    <row r="60" spans="1:3" x14ac:dyDescent="0.25">
      <c r="A60" s="4" t="s">
        <v>65</v>
      </c>
      <c r="B60" s="1" t="s">
        <v>107</v>
      </c>
      <c r="C60" s="3">
        <f t="shared" si="2"/>
        <v>1</v>
      </c>
    </row>
    <row r="61" spans="1:3" x14ac:dyDescent="0.25">
      <c r="A61" s="4" t="s">
        <v>66</v>
      </c>
      <c r="B61" s="1" t="s">
        <v>107</v>
      </c>
      <c r="C61" s="3">
        <f t="shared" si="2"/>
        <v>1</v>
      </c>
    </row>
    <row r="62" spans="1:3" x14ac:dyDescent="0.25">
      <c r="A62" s="4" t="s">
        <v>71</v>
      </c>
      <c r="B62" s="1" t="s">
        <v>67</v>
      </c>
      <c r="C62" s="3">
        <f t="shared" si="2"/>
        <v>0.92</v>
      </c>
    </row>
    <row r="63" spans="1:3" x14ac:dyDescent="0.25">
      <c r="A63" s="4" t="s">
        <v>70</v>
      </c>
      <c r="B63" s="1" t="s">
        <v>49</v>
      </c>
      <c r="C63" s="3">
        <f t="shared" si="2"/>
        <v>0.88</v>
      </c>
    </row>
    <row r="64" spans="1:3" x14ac:dyDescent="0.25">
      <c r="A64" s="4" t="s">
        <v>75</v>
      </c>
      <c r="B64" s="1" t="s">
        <v>49</v>
      </c>
      <c r="C64" s="3">
        <f t="shared" si="2"/>
        <v>0.88</v>
      </c>
    </row>
    <row r="65" spans="1:4" x14ac:dyDescent="0.25">
      <c r="A65" s="4" t="s">
        <v>68</v>
      </c>
      <c r="B65" s="1" t="s">
        <v>72</v>
      </c>
      <c r="C65" s="3">
        <f t="shared" si="2"/>
        <v>0.76</v>
      </c>
    </row>
    <row r="66" spans="1:4" x14ac:dyDescent="0.25">
      <c r="A66" s="4" t="s">
        <v>69</v>
      </c>
      <c r="B66" s="1" t="s">
        <v>72</v>
      </c>
      <c r="C66" s="3">
        <f t="shared" si="2"/>
        <v>0.76</v>
      </c>
    </row>
    <row r="67" spans="1:4" x14ac:dyDescent="0.25">
      <c r="A67" s="4" t="s">
        <v>74</v>
      </c>
      <c r="B67" s="1" t="s">
        <v>72</v>
      </c>
      <c r="C67" s="3">
        <f t="shared" si="2"/>
        <v>0.76</v>
      </c>
    </row>
    <row r="68" spans="1:4" x14ac:dyDescent="0.25">
      <c r="A68" s="4" t="s">
        <v>77</v>
      </c>
      <c r="B68" s="1" t="s">
        <v>28</v>
      </c>
      <c r="C68" s="3">
        <f t="shared" si="2"/>
        <v>0.68</v>
      </c>
    </row>
    <row r="69" spans="1:4" x14ac:dyDescent="0.25">
      <c r="A69" s="4"/>
    </row>
    <row r="70" spans="1:4" x14ac:dyDescent="0.25">
      <c r="A70" s="4"/>
    </row>
    <row r="72" spans="1:4" ht="17.399999999999999" x14ac:dyDescent="0.3">
      <c r="A72" s="2" t="s">
        <v>78</v>
      </c>
    </row>
    <row r="74" spans="1:4" x14ac:dyDescent="0.25">
      <c r="A74" t="s">
        <v>1</v>
      </c>
      <c r="B74" s="1" t="s">
        <v>2</v>
      </c>
      <c r="C74" s="3" t="s">
        <v>3</v>
      </c>
    </row>
    <row r="75" spans="1:4" x14ac:dyDescent="0.25">
      <c r="B75" s="1" t="s">
        <v>206</v>
      </c>
    </row>
    <row r="77" spans="1:4" x14ac:dyDescent="0.25">
      <c r="A77" s="4" t="s">
        <v>79</v>
      </c>
      <c r="B77" s="1" t="s">
        <v>6</v>
      </c>
      <c r="C77" s="3">
        <f t="shared" ref="C77:C91" si="3">B77/25</f>
        <v>2.16</v>
      </c>
    </row>
    <row r="78" spans="1:4" x14ac:dyDescent="0.25">
      <c r="A78" s="4" t="s">
        <v>80</v>
      </c>
      <c r="B78" s="1" t="s">
        <v>211</v>
      </c>
      <c r="C78" s="3">
        <f t="shared" si="3"/>
        <v>2.12</v>
      </c>
      <c r="D78" t="s">
        <v>81</v>
      </c>
    </row>
    <row r="79" spans="1:4" x14ac:dyDescent="0.25">
      <c r="A79" s="4" t="s">
        <v>82</v>
      </c>
      <c r="B79" s="1" t="s">
        <v>101</v>
      </c>
      <c r="C79" s="3">
        <f t="shared" si="3"/>
        <v>1.76</v>
      </c>
    </row>
    <row r="80" spans="1:4" x14ac:dyDescent="0.25">
      <c r="A80" s="4" t="s">
        <v>85</v>
      </c>
      <c r="B80" s="1" t="s">
        <v>8</v>
      </c>
      <c r="C80" s="3">
        <f t="shared" si="3"/>
        <v>1.68</v>
      </c>
    </row>
    <row r="81" spans="1:4" x14ac:dyDescent="0.25">
      <c r="A81" s="4" t="s">
        <v>213</v>
      </c>
      <c r="B81" s="1" t="s">
        <v>103</v>
      </c>
      <c r="C81" s="3">
        <f t="shared" si="3"/>
        <v>1.4</v>
      </c>
    </row>
    <row r="82" spans="1:4" x14ac:dyDescent="0.25">
      <c r="A82" s="4" t="s">
        <v>87</v>
      </c>
      <c r="B82" s="1" t="s">
        <v>44</v>
      </c>
      <c r="C82" s="3">
        <f t="shared" si="3"/>
        <v>1.36</v>
      </c>
    </row>
    <row r="83" spans="1:4" x14ac:dyDescent="0.25">
      <c r="A83" s="4" t="s">
        <v>90</v>
      </c>
      <c r="B83" s="1" t="s">
        <v>44</v>
      </c>
      <c r="C83" s="3">
        <f t="shared" si="3"/>
        <v>1.36</v>
      </c>
    </row>
    <row r="84" spans="1:4" x14ac:dyDescent="0.25">
      <c r="A84" s="4" t="s">
        <v>89</v>
      </c>
      <c r="B84" s="1" t="s">
        <v>12</v>
      </c>
      <c r="C84" s="3">
        <f t="shared" si="3"/>
        <v>1.32</v>
      </c>
    </row>
    <row r="85" spans="1:4" ht="13.95" customHeight="1" x14ac:dyDescent="0.25">
      <c r="A85" s="4" t="s">
        <v>214</v>
      </c>
      <c r="B85" s="1" t="s">
        <v>16</v>
      </c>
      <c r="C85" s="3">
        <f t="shared" si="3"/>
        <v>1.24</v>
      </c>
    </row>
    <row r="86" spans="1:4" x14ac:dyDescent="0.25">
      <c r="A86" s="4" t="s">
        <v>86</v>
      </c>
      <c r="B86" s="1" t="s">
        <v>18</v>
      </c>
      <c r="C86" s="3">
        <f t="shared" si="3"/>
        <v>1.2</v>
      </c>
    </row>
    <row r="87" spans="1:4" x14ac:dyDescent="0.25">
      <c r="A87" s="4" t="s">
        <v>88</v>
      </c>
      <c r="B87" s="1" t="s">
        <v>18</v>
      </c>
      <c r="C87" s="3">
        <f t="shared" si="3"/>
        <v>1.2</v>
      </c>
      <c r="D87" t="s">
        <v>73</v>
      </c>
    </row>
    <row r="88" spans="1:4" x14ac:dyDescent="0.25">
      <c r="A88" s="4" t="s">
        <v>91</v>
      </c>
      <c r="B88" s="1" t="s">
        <v>153</v>
      </c>
      <c r="C88" s="3">
        <f t="shared" si="3"/>
        <v>1.08</v>
      </c>
    </row>
    <row r="89" spans="1:4" x14ac:dyDescent="0.25">
      <c r="A89" s="4" t="s">
        <v>93</v>
      </c>
      <c r="B89" s="1" t="s">
        <v>72</v>
      </c>
      <c r="C89" s="3">
        <f t="shared" si="3"/>
        <v>0.76</v>
      </c>
    </row>
    <row r="90" spans="1:4" x14ac:dyDescent="0.25">
      <c r="A90" s="4" t="s">
        <v>92</v>
      </c>
      <c r="B90" s="1" t="s">
        <v>127</v>
      </c>
      <c r="C90" s="3">
        <f t="shared" si="3"/>
        <v>0.72</v>
      </c>
    </row>
    <row r="91" spans="1:4" x14ac:dyDescent="0.25">
      <c r="A91" s="4" t="s">
        <v>94</v>
      </c>
      <c r="B91" s="1" t="s">
        <v>95</v>
      </c>
      <c r="C91" s="3">
        <f t="shared" si="3"/>
        <v>0.48</v>
      </c>
    </row>
    <row r="92" spans="1:4" x14ac:dyDescent="0.25">
      <c r="A92" s="4"/>
    </row>
    <row r="93" spans="1:4" x14ac:dyDescent="0.25">
      <c r="A93" s="4"/>
    </row>
    <row r="94" spans="1:4" x14ac:dyDescent="0.25">
      <c r="A94" s="4"/>
    </row>
    <row r="96" spans="1:4" ht="17.399999999999999" x14ac:dyDescent="0.3">
      <c r="A96" s="2" t="s">
        <v>96</v>
      </c>
    </row>
    <row r="98" spans="1:4" x14ac:dyDescent="0.25">
      <c r="A98" t="s">
        <v>1</v>
      </c>
      <c r="B98" s="1" t="s">
        <v>2</v>
      </c>
      <c r="C98" s="3" t="s">
        <v>3</v>
      </c>
    </row>
    <row r="99" spans="1:4" x14ac:dyDescent="0.25">
      <c r="B99" s="1" t="s">
        <v>206</v>
      </c>
    </row>
    <row r="101" spans="1:4" x14ac:dyDescent="0.25">
      <c r="A101" s="4" t="s">
        <v>97</v>
      </c>
      <c r="B101" s="1" t="s">
        <v>210</v>
      </c>
      <c r="C101" s="3">
        <f t="shared" ref="C101:C116" si="4">B101/25</f>
        <v>2.3199999999999998</v>
      </c>
    </row>
    <row r="102" spans="1:4" x14ac:dyDescent="0.25">
      <c r="A102" s="4" t="s">
        <v>98</v>
      </c>
      <c r="B102" s="1" t="s">
        <v>83</v>
      </c>
      <c r="C102" s="3">
        <f t="shared" si="4"/>
        <v>1.84</v>
      </c>
    </row>
    <row r="103" spans="1:4" x14ac:dyDescent="0.25">
      <c r="A103" s="4" t="s">
        <v>100</v>
      </c>
      <c r="B103" s="1" t="s">
        <v>42</v>
      </c>
      <c r="C103" s="3">
        <f t="shared" si="4"/>
        <v>1.48</v>
      </c>
    </row>
    <row r="104" spans="1:4" x14ac:dyDescent="0.25">
      <c r="A104" s="4" t="s">
        <v>102</v>
      </c>
      <c r="B104" s="1" t="s">
        <v>42</v>
      </c>
      <c r="C104" s="3">
        <f t="shared" si="4"/>
        <v>1.48</v>
      </c>
      <c r="D104" t="s">
        <v>173</v>
      </c>
    </row>
    <row r="105" spans="1:4" x14ac:dyDescent="0.25">
      <c r="A105" s="4" t="s">
        <v>104</v>
      </c>
      <c r="B105" s="1" t="s">
        <v>103</v>
      </c>
      <c r="C105" s="3">
        <f t="shared" si="4"/>
        <v>1.4</v>
      </c>
      <c r="D105" t="s">
        <v>73</v>
      </c>
    </row>
    <row r="106" spans="1:4" x14ac:dyDescent="0.25">
      <c r="A106" s="4" t="s">
        <v>47</v>
      </c>
      <c r="B106" s="1" t="s">
        <v>44</v>
      </c>
      <c r="C106" s="3">
        <f t="shared" si="4"/>
        <v>1.36</v>
      </c>
    </row>
    <row r="107" spans="1:4" x14ac:dyDescent="0.25">
      <c r="A107" s="4" t="s">
        <v>105</v>
      </c>
      <c r="B107" s="1" t="s">
        <v>123</v>
      </c>
      <c r="C107" s="3">
        <f t="shared" si="4"/>
        <v>1.1599999999999999</v>
      </c>
    </row>
    <row r="108" spans="1:4" x14ac:dyDescent="0.25">
      <c r="A108" s="4" t="s">
        <v>106</v>
      </c>
      <c r="B108" s="1" t="s">
        <v>67</v>
      </c>
      <c r="C108" s="3">
        <f t="shared" si="4"/>
        <v>0.92</v>
      </c>
    </row>
    <row r="109" spans="1:4" x14ac:dyDescent="0.25">
      <c r="A109" s="4" t="s">
        <v>108</v>
      </c>
      <c r="B109" s="1" t="s">
        <v>49</v>
      </c>
      <c r="C109" s="3">
        <f t="shared" si="4"/>
        <v>0.88</v>
      </c>
      <c r="D109" t="s">
        <v>215</v>
      </c>
    </row>
    <row r="110" spans="1:4" x14ac:dyDescent="0.25">
      <c r="A110" t="s">
        <v>109</v>
      </c>
      <c r="B110" s="1" t="s">
        <v>49</v>
      </c>
      <c r="C110" s="3">
        <f t="shared" si="4"/>
        <v>0.88</v>
      </c>
    </row>
    <row r="111" spans="1:4" x14ac:dyDescent="0.25">
      <c r="A111" t="s">
        <v>111</v>
      </c>
      <c r="B111" s="1" t="s">
        <v>26</v>
      </c>
      <c r="C111" s="3">
        <f t="shared" si="4"/>
        <v>0.8</v>
      </c>
    </row>
    <row r="112" spans="1:4" x14ac:dyDescent="0.25">
      <c r="A112" s="4" t="s">
        <v>113</v>
      </c>
      <c r="B112" s="1" t="s">
        <v>26</v>
      </c>
      <c r="C112" s="3">
        <f t="shared" si="4"/>
        <v>0.8</v>
      </c>
    </row>
    <row r="113" spans="1:3" x14ac:dyDescent="0.25">
      <c r="A113" s="4" t="s">
        <v>216</v>
      </c>
      <c r="B113" s="1" t="s">
        <v>26</v>
      </c>
      <c r="C113" s="3">
        <f t="shared" si="4"/>
        <v>0.8</v>
      </c>
    </row>
    <row r="114" spans="1:3" x14ac:dyDescent="0.25">
      <c r="A114" s="4" t="s">
        <v>112</v>
      </c>
      <c r="B114" s="1" t="s">
        <v>72</v>
      </c>
      <c r="C114" s="3">
        <f t="shared" si="4"/>
        <v>0.76</v>
      </c>
    </row>
    <row r="115" spans="1:3" x14ac:dyDescent="0.25">
      <c r="A115" t="s">
        <v>110</v>
      </c>
      <c r="B115" s="1" t="s">
        <v>76</v>
      </c>
      <c r="C115" s="3">
        <f t="shared" si="4"/>
        <v>0.6</v>
      </c>
    </row>
    <row r="116" spans="1:3" x14ac:dyDescent="0.25">
      <c r="A116" s="4" t="s">
        <v>115</v>
      </c>
      <c r="B116" s="1" t="s">
        <v>32</v>
      </c>
      <c r="C116" s="3">
        <f t="shared" si="4"/>
        <v>0.56000000000000005</v>
      </c>
    </row>
    <row r="119" spans="1:3" ht="17.399999999999999" x14ac:dyDescent="0.3">
      <c r="A119" s="2" t="s">
        <v>116</v>
      </c>
    </row>
    <row r="121" spans="1:3" x14ac:dyDescent="0.25">
      <c r="A121" t="s">
        <v>1</v>
      </c>
      <c r="B121" s="1" t="s">
        <v>2</v>
      </c>
      <c r="C121" s="3" t="s">
        <v>3</v>
      </c>
    </row>
    <row r="122" spans="1:3" x14ac:dyDescent="0.25">
      <c r="B122" s="1" t="s">
        <v>206</v>
      </c>
    </row>
    <row r="123" spans="1:3" x14ac:dyDescent="0.25">
      <c r="A123" t="s">
        <v>225</v>
      </c>
      <c r="B123" s="1" t="s">
        <v>226</v>
      </c>
      <c r="C123" s="3">
        <f t="shared" ref="C123:C136" si="5">B123/25</f>
        <v>1.88</v>
      </c>
    </row>
    <row r="124" spans="1:3" x14ac:dyDescent="0.25">
      <c r="A124" s="4" t="s">
        <v>117</v>
      </c>
      <c r="B124" s="1" t="s">
        <v>118</v>
      </c>
      <c r="C124" s="3">
        <f t="shared" si="5"/>
        <v>1.56</v>
      </c>
    </row>
    <row r="125" spans="1:3" x14ac:dyDescent="0.25">
      <c r="A125" s="4" t="s">
        <v>120</v>
      </c>
      <c r="B125" s="1" t="s">
        <v>10</v>
      </c>
      <c r="C125" s="3">
        <f t="shared" si="5"/>
        <v>1.52</v>
      </c>
    </row>
    <row r="126" spans="1:3" x14ac:dyDescent="0.25">
      <c r="A126" s="4" t="s">
        <v>119</v>
      </c>
      <c r="B126" s="1" t="s">
        <v>62</v>
      </c>
      <c r="C126" s="3">
        <f t="shared" si="5"/>
        <v>1.44</v>
      </c>
    </row>
    <row r="127" spans="1:3" x14ac:dyDescent="0.25">
      <c r="A127" s="4" t="s">
        <v>60</v>
      </c>
      <c r="B127" s="1" t="s">
        <v>18</v>
      </c>
      <c r="C127" s="3">
        <f t="shared" si="5"/>
        <v>1.2</v>
      </c>
    </row>
    <row r="128" spans="1:3" x14ac:dyDescent="0.25">
      <c r="A128" s="4" t="s">
        <v>121</v>
      </c>
      <c r="B128" s="1" t="s">
        <v>18</v>
      </c>
      <c r="C128" s="3">
        <f t="shared" si="5"/>
        <v>1.2</v>
      </c>
    </row>
    <row r="129" spans="1:4" x14ac:dyDescent="0.25">
      <c r="A129" s="4" t="s">
        <v>124</v>
      </c>
      <c r="B129" s="1" t="s">
        <v>18</v>
      </c>
      <c r="C129" s="3">
        <f t="shared" si="5"/>
        <v>1.2</v>
      </c>
    </row>
    <row r="130" spans="1:4" x14ac:dyDescent="0.25">
      <c r="A130" s="4" t="s">
        <v>227</v>
      </c>
      <c r="B130" s="1" t="s">
        <v>123</v>
      </c>
      <c r="C130" s="3">
        <f t="shared" si="5"/>
        <v>1.1599999999999999</v>
      </c>
    </row>
    <row r="131" spans="1:4" x14ac:dyDescent="0.25">
      <c r="A131" s="4" t="s">
        <v>122</v>
      </c>
      <c r="B131" s="1" t="s">
        <v>20</v>
      </c>
      <c r="C131" s="3">
        <f t="shared" si="5"/>
        <v>1.1200000000000001</v>
      </c>
    </row>
    <row r="132" spans="1:4" x14ac:dyDescent="0.25">
      <c r="A132" s="4" t="s">
        <v>125</v>
      </c>
      <c r="B132" s="1" t="s">
        <v>51</v>
      </c>
      <c r="C132" s="3">
        <f t="shared" si="5"/>
        <v>0.84</v>
      </c>
    </row>
    <row r="133" spans="1:4" x14ac:dyDescent="0.25">
      <c r="A133" s="4" t="s">
        <v>128</v>
      </c>
      <c r="B133" s="1" t="s">
        <v>51</v>
      </c>
      <c r="C133" s="3">
        <f t="shared" si="5"/>
        <v>0.84</v>
      </c>
    </row>
    <row r="134" spans="1:4" x14ac:dyDescent="0.25">
      <c r="A134" s="4" t="s">
        <v>126</v>
      </c>
      <c r="B134" s="1" t="s">
        <v>127</v>
      </c>
      <c r="C134" s="3">
        <f t="shared" si="5"/>
        <v>0.72</v>
      </c>
    </row>
    <row r="135" spans="1:4" x14ac:dyDescent="0.25">
      <c r="A135" s="4" t="s">
        <v>129</v>
      </c>
      <c r="B135" s="1" t="s">
        <v>114</v>
      </c>
      <c r="C135" s="3">
        <f t="shared" si="5"/>
        <v>0.64</v>
      </c>
    </row>
    <row r="136" spans="1:4" x14ac:dyDescent="0.25">
      <c r="A136" s="4" t="s">
        <v>130</v>
      </c>
      <c r="B136" s="1" t="s">
        <v>95</v>
      </c>
      <c r="C136" s="3">
        <f t="shared" si="5"/>
        <v>0.48</v>
      </c>
      <c r="D136" t="s">
        <v>73</v>
      </c>
    </row>
    <row r="137" spans="1:4" x14ac:dyDescent="0.25">
      <c r="A137" s="4"/>
    </row>
    <row r="138" spans="1:4" x14ac:dyDescent="0.25">
      <c r="A138" s="4"/>
    </row>
    <row r="139" spans="1:4" ht="17.399999999999999" x14ac:dyDescent="0.3">
      <c r="A139" s="2" t="s">
        <v>131</v>
      </c>
    </row>
    <row r="141" spans="1:4" x14ac:dyDescent="0.25">
      <c r="A141" t="s">
        <v>1</v>
      </c>
      <c r="B141" s="1" t="s">
        <v>2</v>
      </c>
      <c r="C141" s="3" t="s">
        <v>3</v>
      </c>
    </row>
    <row r="142" spans="1:4" x14ac:dyDescent="0.25">
      <c r="B142" s="1" t="s">
        <v>206</v>
      </c>
    </row>
    <row r="144" spans="1:4" x14ac:dyDescent="0.25">
      <c r="A144" s="4" t="s">
        <v>132</v>
      </c>
      <c r="B144" s="1" t="s">
        <v>217</v>
      </c>
      <c r="C144" s="3">
        <f t="shared" ref="C144:C156" si="6">B144/25</f>
        <v>2.4</v>
      </c>
    </row>
    <row r="145" spans="1:3" x14ac:dyDescent="0.25">
      <c r="A145" s="4" t="s">
        <v>134</v>
      </c>
      <c r="B145" s="1" t="s">
        <v>83</v>
      </c>
      <c r="C145" s="3">
        <f t="shared" si="6"/>
        <v>1.84</v>
      </c>
    </row>
    <row r="146" spans="1:3" x14ac:dyDescent="0.25">
      <c r="A146" s="4" t="s">
        <v>140</v>
      </c>
      <c r="B146" s="1" t="s">
        <v>218</v>
      </c>
      <c r="C146" s="3">
        <f t="shared" si="6"/>
        <v>1.8</v>
      </c>
    </row>
    <row r="147" spans="1:3" x14ac:dyDescent="0.25">
      <c r="A147" s="4" t="s">
        <v>135</v>
      </c>
      <c r="B147" s="1" t="s">
        <v>101</v>
      </c>
      <c r="C147" s="3">
        <f t="shared" si="6"/>
        <v>1.76</v>
      </c>
    </row>
    <row r="148" spans="1:3" x14ac:dyDescent="0.25">
      <c r="A148" s="4" t="s">
        <v>139</v>
      </c>
      <c r="B148" s="1" t="s">
        <v>137</v>
      </c>
      <c r="C148" s="3">
        <f t="shared" si="6"/>
        <v>1.6</v>
      </c>
    </row>
    <row r="149" spans="1:3" x14ac:dyDescent="0.25">
      <c r="A149" s="4" t="s">
        <v>136</v>
      </c>
      <c r="B149" s="1" t="s">
        <v>10</v>
      </c>
      <c r="C149" s="3">
        <f t="shared" si="6"/>
        <v>1.52</v>
      </c>
    </row>
    <row r="150" spans="1:3" x14ac:dyDescent="0.25">
      <c r="A150" s="4" t="s">
        <v>138</v>
      </c>
      <c r="B150" s="1" t="s">
        <v>62</v>
      </c>
      <c r="C150" s="3">
        <f t="shared" si="6"/>
        <v>1.44</v>
      </c>
    </row>
    <row r="151" spans="1:3" x14ac:dyDescent="0.25">
      <c r="A151" s="4" t="s">
        <v>141</v>
      </c>
      <c r="B151" s="1" t="s">
        <v>12</v>
      </c>
      <c r="C151" s="3">
        <f t="shared" si="6"/>
        <v>1.32</v>
      </c>
    </row>
    <row r="152" spans="1:3" x14ac:dyDescent="0.25">
      <c r="A152" s="4" t="s">
        <v>143</v>
      </c>
      <c r="B152" s="1" t="s">
        <v>12</v>
      </c>
      <c r="C152" s="3">
        <f t="shared" si="6"/>
        <v>1.32</v>
      </c>
    </row>
    <row r="153" spans="1:3" x14ac:dyDescent="0.25">
      <c r="A153" s="4" t="s">
        <v>142</v>
      </c>
      <c r="B153" s="1" t="s">
        <v>18</v>
      </c>
      <c r="C153" s="3">
        <f t="shared" si="6"/>
        <v>1.2</v>
      </c>
    </row>
    <row r="154" spans="1:3" x14ac:dyDescent="0.25">
      <c r="A154" s="4" t="s">
        <v>144</v>
      </c>
      <c r="B154" s="1" t="s">
        <v>20</v>
      </c>
      <c r="C154" s="3">
        <f t="shared" si="6"/>
        <v>1.1200000000000001</v>
      </c>
    </row>
    <row r="155" spans="1:3" x14ac:dyDescent="0.25">
      <c r="A155" s="4" t="s">
        <v>146</v>
      </c>
      <c r="B155" s="1" t="s">
        <v>107</v>
      </c>
      <c r="C155" s="3">
        <f t="shared" si="6"/>
        <v>1</v>
      </c>
    </row>
    <row r="156" spans="1:3" x14ac:dyDescent="0.25">
      <c r="A156" s="4" t="s">
        <v>145</v>
      </c>
      <c r="B156" s="1" t="s">
        <v>26</v>
      </c>
      <c r="C156" s="3">
        <f t="shared" si="6"/>
        <v>0.8</v>
      </c>
    </row>
    <row r="157" spans="1:3" x14ac:dyDescent="0.25">
      <c r="A157" s="4"/>
    </row>
    <row r="158" spans="1:3" x14ac:dyDescent="0.25">
      <c r="A158" s="4"/>
    </row>
    <row r="159" spans="1:3" ht="17.399999999999999" x14ac:dyDescent="0.3">
      <c r="A159" s="2" t="s">
        <v>147</v>
      </c>
    </row>
    <row r="161" spans="1:4" x14ac:dyDescent="0.25">
      <c r="A161" t="s">
        <v>1</v>
      </c>
      <c r="B161" s="1" t="s">
        <v>2</v>
      </c>
      <c r="C161" s="3" t="s">
        <v>3</v>
      </c>
    </row>
    <row r="162" spans="1:4" x14ac:dyDescent="0.25">
      <c r="B162" s="1" t="s">
        <v>206</v>
      </c>
    </row>
    <row r="164" spans="1:4" x14ac:dyDescent="0.25">
      <c r="A164" s="4" t="s">
        <v>148</v>
      </c>
      <c r="B164" s="1" t="s">
        <v>219</v>
      </c>
      <c r="C164" s="3">
        <f t="shared" ref="C164:C177" si="7">B164/25</f>
        <v>1.72</v>
      </c>
    </row>
    <row r="165" spans="1:4" x14ac:dyDescent="0.25">
      <c r="A165" s="4" t="s">
        <v>149</v>
      </c>
      <c r="B165" s="1" t="s">
        <v>118</v>
      </c>
      <c r="C165" s="3">
        <f t="shared" si="7"/>
        <v>1.56</v>
      </c>
    </row>
    <row r="166" spans="1:4" x14ac:dyDescent="0.25">
      <c r="A166" s="4" t="s">
        <v>150</v>
      </c>
      <c r="B166" s="1" t="s">
        <v>12</v>
      </c>
      <c r="C166" s="3">
        <f t="shared" si="7"/>
        <v>1.32</v>
      </c>
    </row>
    <row r="167" spans="1:4" x14ac:dyDescent="0.25">
      <c r="A167" s="4" t="s">
        <v>152</v>
      </c>
      <c r="B167" s="1" t="s">
        <v>18</v>
      </c>
      <c r="C167" s="3">
        <f t="shared" si="7"/>
        <v>1.2</v>
      </c>
    </row>
    <row r="168" spans="1:4" x14ac:dyDescent="0.25">
      <c r="A168" s="4" t="s">
        <v>156</v>
      </c>
      <c r="B168" s="1" t="s">
        <v>18</v>
      </c>
      <c r="C168" s="3">
        <f t="shared" si="7"/>
        <v>1.2</v>
      </c>
    </row>
    <row r="169" spans="1:4" x14ac:dyDescent="0.25">
      <c r="A169" s="4" t="s">
        <v>151</v>
      </c>
      <c r="B169" s="1" t="s">
        <v>153</v>
      </c>
      <c r="C169" s="3">
        <f t="shared" si="7"/>
        <v>1.08</v>
      </c>
    </row>
    <row r="170" spans="1:4" x14ac:dyDescent="0.25">
      <c r="A170" s="4" t="s">
        <v>155</v>
      </c>
      <c r="B170" s="1" t="s">
        <v>22</v>
      </c>
      <c r="C170" s="3">
        <f t="shared" si="7"/>
        <v>0.96</v>
      </c>
    </row>
    <row r="171" spans="1:4" x14ac:dyDescent="0.25">
      <c r="A171" s="4" t="s">
        <v>154</v>
      </c>
      <c r="B171" s="1" t="s">
        <v>49</v>
      </c>
      <c r="C171" s="3">
        <f t="shared" si="7"/>
        <v>0.88</v>
      </c>
    </row>
    <row r="172" spans="1:4" x14ac:dyDescent="0.25">
      <c r="A172" s="4" t="s">
        <v>158</v>
      </c>
      <c r="B172" s="1" t="s">
        <v>26</v>
      </c>
      <c r="C172" s="3">
        <f t="shared" si="7"/>
        <v>0.8</v>
      </c>
    </row>
    <row r="173" spans="1:4" x14ac:dyDescent="0.25">
      <c r="A173" s="4" t="s">
        <v>157</v>
      </c>
      <c r="B173" s="1" t="s">
        <v>127</v>
      </c>
      <c r="C173" s="3">
        <f t="shared" si="7"/>
        <v>0.72</v>
      </c>
      <c r="D173" t="s">
        <v>73</v>
      </c>
    </row>
    <row r="174" spans="1:4" x14ac:dyDescent="0.25">
      <c r="A174" s="4" t="s">
        <v>159</v>
      </c>
      <c r="B174" s="1" t="s">
        <v>32</v>
      </c>
      <c r="C174" s="3">
        <f t="shared" si="7"/>
        <v>0.56000000000000005</v>
      </c>
    </row>
    <row r="175" spans="1:4" x14ac:dyDescent="0.25">
      <c r="A175" s="4" t="s">
        <v>160</v>
      </c>
      <c r="B175" s="1" t="s">
        <v>32</v>
      </c>
      <c r="C175" s="3">
        <f t="shared" si="7"/>
        <v>0.56000000000000005</v>
      </c>
    </row>
    <row r="176" spans="1:4" x14ac:dyDescent="0.25">
      <c r="A176" s="4" t="s">
        <v>161</v>
      </c>
      <c r="B176" s="1" t="s">
        <v>163</v>
      </c>
      <c r="C176" s="3">
        <f t="shared" si="7"/>
        <v>0.4</v>
      </c>
    </row>
    <row r="177" spans="1:4" x14ac:dyDescent="0.25">
      <c r="A177" s="4" t="s">
        <v>162</v>
      </c>
      <c r="B177" s="1" t="s">
        <v>220</v>
      </c>
      <c r="C177" s="3">
        <f t="shared" si="7"/>
        <v>0.36</v>
      </c>
    </row>
    <row r="178" spans="1:4" x14ac:dyDescent="0.25">
      <c r="A178" s="4"/>
    </row>
    <row r="179" spans="1:4" ht="17.399999999999999" x14ac:dyDescent="0.3">
      <c r="A179" s="2" t="s">
        <v>221</v>
      </c>
    </row>
    <row r="181" spans="1:4" x14ac:dyDescent="0.25">
      <c r="A181" t="s">
        <v>1</v>
      </c>
      <c r="B181" s="1" t="s">
        <v>2</v>
      </c>
      <c r="C181" s="3" t="s">
        <v>3</v>
      </c>
    </row>
    <row r="182" spans="1:4" x14ac:dyDescent="0.25">
      <c r="B182" s="1" t="s">
        <v>206</v>
      </c>
    </row>
    <row r="184" spans="1:4" x14ac:dyDescent="0.25">
      <c r="A184" s="4" t="s">
        <v>164</v>
      </c>
      <c r="B184" s="1" t="s">
        <v>83</v>
      </c>
      <c r="C184" s="3">
        <f t="shared" ref="C184:C197" si="8">B184/25</f>
        <v>1.84</v>
      </c>
    </row>
    <row r="185" spans="1:4" x14ac:dyDescent="0.25">
      <c r="A185" s="4" t="s">
        <v>168</v>
      </c>
      <c r="B185" s="1" t="s">
        <v>218</v>
      </c>
      <c r="C185" s="3">
        <f t="shared" si="8"/>
        <v>1.8</v>
      </c>
    </row>
    <row r="186" spans="1:4" x14ac:dyDescent="0.25">
      <c r="A186" s="4" t="s">
        <v>167</v>
      </c>
      <c r="B186" s="1" t="s">
        <v>179</v>
      </c>
      <c r="C186" s="3">
        <f t="shared" si="8"/>
        <v>1.64</v>
      </c>
    </row>
    <row r="187" spans="1:4" x14ac:dyDescent="0.25">
      <c r="A187" s="4" t="s">
        <v>166</v>
      </c>
      <c r="B187" s="1" t="s">
        <v>118</v>
      </c>
      <c r="C187" s="3">
        <f t="shared" si="8"/>
        <v>1.56</v>
      </c>
      <c r="D187" t="s">
        <v>14</v>
      </c>
    </row>
    <row r="188" spans="1:4" x14ac:dyDescent="0.25">
      <c r="A188" s="4" t="s">
        <v>165</v>
      </c>
      <c r="B188" s="1" t="s">
        <v>42</v>
      </c>
      <c r="C188" s="3">
        <f t="shared" si="8"/>
        <v>1.48</v>
      </c>
    </row>
    <row r="189" spans="1:4" x14ac:dyDescent="0.25">
      <c r="A189" s="4" t="s">
        <v>169</v>
      </c>
      <c r="B189" s="1" t="s">
        <v>42</v>
      </c>
      <c r="C189" s="3">
        <f t="shared" si="8"/>
        <v>1.48</v>
      </c>
    </row>
    <row r="190" spans="1:4" x14ac:dyDescent="0.25">
      <c r="A190" s="4" t="s">
        <v>172</v>
      </c>
      <c r="B190" s="1" t="s">
        <v>16</v>
      </c>
      <c r="C190" s="3">
        <f t="shared" si="8"/>
        <v>1.24</v>
      </c>
    </row>
    <row r="191" spans="1:4" x14ac:dyDescent="0.25">
      <c r="A191" s="4" t="s">
        <v>170</v>
      </c>
      <c r="B191" s="1" t="s">
        <v>123</v>
      </c>
      <c r="C191" s="3">
        <f t="shared" si="8"/>
        <v>1.1599999999999999</v>
      </c>
    </row>
    <row r="192" spans="1:4" x14ac:dyDescent="0.25">
      <c r="A192" s="4" t="s">
        <v>171</v>
      </c>
      <c r="B192" s="1" t="s">
        <v>123</v>
      </c>
      <c r="C192" s="3">
        <f t="shared" si="8"/>
        <v>1.1599999999999999</v>
      </c>
    </row>
    <row r="193" spans="1:3" x14ac:dyDescent="0.25">
      <c r="A193" s="4" t="s">
        <v>174</v>
      </c>
      <c r="B193" s="1" t="s">
        <v>22</v>
      </c>
      <c r="C193" s="3">
        <f t="shared" si="8"/>
        <v>0.96</v>
      </c>
    </row>
    <row r="194" spans="1:3" x14ac:dyDescent="0.25">
      <c r="A194" s="4" t="s">
        <v>176</v>
      </c>
      <c r="B194" s="1" t="s">
        <v>26</v>
      </c>
      <c r="C194" s="3">
        <f t="shared" si="8"/>
        <v>0.8</v>
      </c>
    </row>
    <row r="195" spans="1:3" x14ac:dyDescent="0.25">
      <c r="A195" s="4" t="s">
        <v>175</v>
      </c>
      <c r="B195" s="1" t="s">
        <v>28</v>
      </c>
      <c r="C195" s="3">
        <f t="shared" si="8"/>
        <v>0.68</v>
      </c>
    </row>
    <row r="196" spans="1:3" x14ac:dyDescent="0.25">
      <c r="A196" s="4" t="s">
        <v>223</v>
      </c>
      <c r="B196" s="1" t="s">
        <v>114</v>
      </c>
      <c r="C196" s="3">
        <f t="shared" si="8"/>
        <v>0.64</v>
      </c>
    </row>
    <row r="197" spans="1:3" x14ac:dyDescent="0.25">
      <c r="A197" s="4" t="s">
        <v>224</v>
      </c>
      <c r="B197" s="1" t="s">
        <v>32</v>
      </c>
      <c r="C197" s="3">
        <f t="shared" si="8"/>
        <v>0.56000000000000005</v>
      </c>
    </row>
    <row r="198" spans="1:3" x14ac:dyDescent="0.25">
      <c r="A198" s="4"/>
    </row>
    <row r="199" spans="1:3" x14ac:dyDescent="0.25">
      <c r="A199" s="4"/>
    </row>
    <row r="200" spans="1:3" x14ac:dyDescent="0.25">
      <c r="A200" s="4"/>
    </row>
    <row r="201" spans="1:3" ht="17.399999999999999" x14ac:dyDescent="0.3">
      <c r="A201" s="2" t="s">
        <v>177</v>
      </c>
    </row>
    <row r="203" spans="1:3" x14ac:dyDescent="0.25">
      <c r="A203" t="s">
        <v>1</v>
      </c>
      <c r="B203" s="1" t="s">
        <v>2</v>
      </c>
      <c r="C203" s="3" t="s">
        <v>3</v>
      </c>
    </row>
    <row r="204" spans="1:3" x14ac:dyDescent="0.25">
      <c r="B204" s="1" t="s">
        <v>206</v>
      </c>
    </row>
    <row r="206" spans="1:3" x14ac:dyDescent="0.25">
      <c r="A206" s="4" t="s">
        <v>178</v>
      </c>
      <c r="B206" s="1" t="s">
        <v>12</v>
      </c>
      <c r="C206" s="3">
        <f t="shared" ref="C206:C216" si="9">B206/25</f>
        <v>1.32</v>
      </c>
    </row>
    <row r="207" spans="1:3" x14ac:dyDescent="0.25">
      <c r="A207" s="4" t="s">
        <v>180</v>
      </c>
      <c r="B207" s="1" t="s">
        <v>16</v>
      </c>
      <c r="C207" s="3">
        <f t="shared" si="9"/>
        <v>1.24</v>
      </c>
    </row>
    <row r="208" spans="1:3" x14ac:dyDescent="0.25">
      <c r="A208" s="4" t="s">
        <v>181</v>
      </c>
      <c r="B208" s="1" t="s">
        <v>16</v>
      </c>
      <c r="C208" s="3">
        <f t="shared" si="9"/>
        <v>1.24</v>
      </c>
    </row>
    <row r="209" spans="1:4" x14ac:dyDescent="0.25">
      <c r="A209" s="4" t="s">
        <v>182</v>
      </c>
      <c r="B209" s="1" t="s">
        <v>153</v>
      </c>
      <c r="C209" s="3">
        <f t="shared" si="9"/>
        <v>1.08</v>
      </c>
    </row>
    <row r="210" spans="1:4" x14ac:dyDescent="0.25">
      <c r="A210" s="4" t="s">
        <v>183</v>
      </c>
      <c r="B210" s="1" t="s">
        <v>107</v>
      </c>
      <c r="C210" s="3">
        <f t="shared" si="9"/>
        <v>1</v>
      </c>
    </row>
    <row r="211" spans="1:4" x14ac:dyDescent="0.25">
      <c r="A211" s="4" t="s">
        <v>184</v>
      </c>
      <c r="B211" s="1" t="s">
        <v>107</v>
      </c>
      <c r="C211" s="3">
        <f t="shared" si="9"/>
        <v>1</v>
      </c>
    </row>
    <row r="212" spans="1:4" x14ac:dyDescent="0.25">
      <c r="A212" s="4" t="s">
        <v>185</v>
      </c>
      <c r="B212" s="1" t="s">
        <v>26</v>
      </c>
      <c r="C212" s="3">
        <f t="shared" si="9"/>
        <v>0.8</v>
      </c>
    </row>
    <row r="213" spans="1:4" x14ac:dyDescent="0.25">
      <c r="A213" s="4" t="s">
        <v>186</v>
      </c>
      <c r="B213" s="1" t="s">
        <v>127</v>
      </c>
      <c r="C213" s="3">
        <f t="shared" si="9"/>
        <v>0.72</v>
      </c>
    </row>
    <row r="214" spans="1:4" x14ac:dyDescent="0.25">
      <c r="A214" s="4" t="s">
        <v>187</v>
      </c>
      <c r="B214" s="1" t="s">
        <v>76</v>
      </c>
      <c r="C214" s="3">
        <f t="shared" si="9"/>
        <v>0.6</v>
      </c>
    </row>
    <row r="215" spans="1:4" x14ac:dyDescent="0.25">
      <c r="A215" s="4" t="s">
        <v>188</v>
      </c>
      <c r="B215" s="1" t="s">
        <v>34</v>
      </c>
      <c r="C215" s="3">
        <f t="shared" si="9"/>
        <v>0.52</v>
      </c>
      <c r="D215" t="s">
        <v>173</v>
      </c>
    </row>
    <row r="216" spans="1:4" x14ac:dyDescent="0.25">
      <c r="A216" s="4" t="s">
        <v>189</v>
      </c>
      <c r="B216" s="1" t="s">
        <v>163</v>
      </c>
      <c r="C216" s="3">
        <f t="shared" si="9"/>
        <v>0.4</v>
      </c>
    </row>
    <row r="219" spans="1:4" ht="17.399999999999999" x14ac:dyDescent="0.3">
      <c r="A219" s="2" t="s">
        <v>190</v>
      </c>
    </row>
    <row r="221" spans="1:4" x14ac:dyDescent="0.25">
      <c r="A221" t="s">
        <v>1</v>
      </c>
      <c r="B221" s="1" t="s">
        <v>2</v>
      </c>
      <c r="C221" s="3" t="s">
        <v>3</v>
      </c>
    </row>
    <row r="222" spans="1:4" x14ac:dyDescent="0.25">
      <c r="B222" s="1" t="s">
        <v>206</v>
      </c>
    </row>
    <row r="224" spans="1:4" x14ac:dyDescent="0.25">
      <c r="A224" t="s">
        <v>43</v>
      </c>
      <c r="B224" s="1" t="s">
        <v>191</v>
      </c>
      <c r="C224" s="3">
        <f t="shared" ref="C224:C238" si="10">B224/25</f>
        <v>2.2000000000000002</v>
      </c>
    </row>
    <row r="225" spans="1:4" x14ac:dyDescent="0.25">
      <c r="A225" t="s">
        <v>222</v>
      </c>
      <c r="B225" s="1" t="s">
        <v>57</v>
      </c>
      <c r="C225" s="3">
        <f t="shared" si="10"/>
        <v>2.08</v>
      </c>
      <c r="D225" t="s">
        <v>73</v>
      </c>
    </row>
    <row r="226" spans="1:4" x14ac:dyDescent="0.25">
      <c r="A226" t="s">
        <v>192</v>
      </c>
      <c r="B226" s="1" t="s">
        <v>101</v>
      </c>
      <c r="C226" s="3">
        <f t="shared" si="10"/>
        <v>1.76</v>
      </c>
    </row>
    <row r="227" spans="1:4" x14ac:dyDescent="0.25">
      <c r="A227" t="s">
        <v>194</v>
      </c>
      <c r="B227" s="1" t="s">
        <v>101</v>
      </c>
      <c r="C227" s="3">
        <f t="shared" si="10"/>
        <v>1.76</v>
      </c>
    </row>
    <row r="228" spans="1:4" x14ac:dyDescent="0.25">
      <c r="A228" s="4" t="s">
        <v>195</v>
      </c>
      <c r="B228" s="1" t="s">
        <v>219</v>
      </c>
      <c r="C228" s="3">
        <f t="shared" si="10"/>
        <v>1.72</v>
      </c>
    </row>
    <row r="229" spans="1:4" x14ac:dyDescent="0.25">
      <c r="A229" s="4" t="s">
        <v>196</v>
      </c>
      <c r="B229" s="1" t="s">
        <v>10</v>
      </c>
      <c r="C229" s="3">
        <f t="shared" si="10"/>
        <v>1.52</v>
      </c>
    </row>
    <row r="230" spans="1:4" x14ac:dyDescent="0.25">
      <c r="A230" s="4" t="s">
        <v>197</v>
      </c>
      <c r="B230" s="1" t="s">
        <v>62</v>
      </c>
      <c r="C230" s="3">
        <f t="shared" si="10"/>
        <v>1.44</v>
      </c>
      <c r="D230" t="s">
        <v>193</v>
      </c>
    </row>
    <row r="231" spans="1:4" x14ac:dyDescent="0.25">
      <c r="A231" s="4" t="s">
        <v>198</v>
      </c>
      <c r="B231" s="1" t="s">
        <v>12</v>
      </c>
      <c r="C231" s="3">
        <f t="shared" si="10"/>
        <v>1.32</v>
      </c>
    </row>
    <row r="232" spans="1:4" x14ac:dyDescent="0.25">
      <c r="A232" s="4" t="s">
        <v>199</v>
      </c>
      <c r="B232" s="1" t="s">
        <v>18</v>
      </c>
      <c r="C232" s="3">
        <f t="shared" si="10"/>
        <v>1.2</v>
      </c>
    </row>
    <row r="233" spans="1:4" x14ac:dyDescent="0.25">
      <c r="A233" s="4" t="s">
        <v>200</v>
      </c>
      <c r="B233" s="1" t="s">
        <v>18</v>
      </c>
      <c r="C233" s="3">
        <f t="shared" si="10"/>
        <v>1.2</v>
      </c>
    </row>
    <row r="234" spans="1:4" x14ac:dyDescent="0.25">
      <c r="A234" s="4" t="s">
        <v>201</v>
      </c>
      <c r="B234" s="1" t="s">
        <v>22</v>
      </c>
      <c r="C234" s="3">
        <f t="shared" si="10"/>
        <v>0.96</v>
      </c>
    </row>
    <row r="235" spans="1:4" x14ac:dyDescent="0.25">
      <c r="A235" s="4" t="s">
        <v>202</v>
      </c>
      <c r="B235" s="1" t="s">
        <v>67</v>
      </c>
      <c r="C235" s="3">
        <f t="shared" si="10"/>
        <v>0.92</v>
      </c>
    </row>
    <row r="236" spans="1:4" hidden="1" x14ac:dyDescent="0.25">
      <c r="A236" s="4" t="s">
        <v>203</v>
      </c>
      <c r="B236" s="1" t="s">
        <v>127</v>
      </c>
      <c r="C236" s="3">
        <f t="shared" si="10"/>
        <v>0.72</v>
      </c>
      <c r="D236" t="s">
        <v>14</v>
      </c>
    </row>
    <row r="237" spans="1:4" x14ac:dyDescent="0.25">
      <c r="A237" s="4" t="s">
        <v>204</v>
      </c>
      <c r="B237" s="1" t="s">
        <v>32</v>
      </c>
      <c r="C237" s="3">
        <f t="shared" si="10"/>
        <v>0.56000000000000005</v>
      </c>
    </row>
    <row r="238" spans="1:4" x14ac:dyDescent="0.25">
      <c r="A238" s="4" t="s">
        <v>205</v>
      </c>
      <c r="B238" s="1" t="s">
        <v>32</v>
      </c>
      <c r="C238" s="3">
        <f t="shared" si="10"/>
        <v>0.56000000000000005</v>
      </c>
    </row>
    <row r="239" spans="1:4" x14ac:dyDescent="0.25">
      <c r="A239" s="4"/>
    </row>
    <row r="240" spans="1:4" x14ac:dyDescent="0.25">
      <c r="A240" s="4"/>
    </row>
    <row r="241" spans="1:1" x14ac:dyDescent="0.25">
      <c r="A241" s="4"/>
    </row>
    <row r="242" spans="1:1" ht="17.399999999999999" x14ac:dyDescent="0.3">
      <c r="A242" s="2"/>
    </row>
    <row r="243" spans="1:1" ht="12" customHeight="1" x14ac:dyDescent="0.25"/>
    <row r="246" spans="1:1" ht="13.95" customHeight="1" x14ac:dyDescent="0.25"/>
  </sheetData>
  <sheetProtection selectLockedCells="1" selectUnlockedCells="1"/>
  <sortState xmlns:xlrd2="http://schemas.microsoft.com/office/spreadsheetml/2017/richdata2" ref="A101:D116">
    <sortCondition descending="1" ref="B101:B116"/>
  </sortState>
  <phoneticPr fontId="0" type="noConversion"/>
  <pageMargins left="0.75" right="0.75" top="1" bottom="1" header="0.51180555555555551" footer="0.51180555555555551"/>
  <pageSetup paperSize="9" scale="12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Dies</dc:creator>
  <cp:keywords/>
  <dc:description/>
  <cp:lastModifiedBy>D van Gorsel</cp:lastModifiedBy>
  <cp:revision/>
  <dcterms:created xsi:type="dcterms:W3CDTF">2023-04-07T08:54:14Z</dcterms:created>
  <dcterms:modified xsi:type="dcterms:W3CDTF">2024-04-26T08:58:36Z</dcterms:modified>
  <cp:category/>
  <cp:contentStatus/>
</cp:coreProperties>
</file>